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<sst xmlns="http://schemas.openxmlformats.org/spreadsheetml/2006/main" count="29" uniqueCount="29">
  <si>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</si>
  <si>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</si>
  <si>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</si>
  <si>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</si>
  <si>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</si>
  <si>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</si>
  <si>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</si>
  <si>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</si>
  <si>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</si>
  <si>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</si>
  <si>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</si>
  <si>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</si>
  <si>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</si>
  <si>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</si>
  <si>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</si>
  <si>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</si>
  <si>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</si>
  <si>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</si>
  <si>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</si>
  <si>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</si>
  <si>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</si>
  <si>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</si>
  <si>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</si>
  <si>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طريقة الاستغلال للحيازات*</t>
  </si>
  <si>
    <t>% 
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</si>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</sst>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24</v>
      </c>
      <c r="E6" s="1" t="s">
        <v>5</v>
      </c>
      <c r="F6" s="1" t="s">
        <v>25</v>
      </c>
      <c r="G6" s="1" t="s">
        <v>4</v>
      </c>
      <c r="H6" s="1" t="s">
        <v>26</v>
      </c>
      <c r="I6" s="1" t="s">
        <v>6</v>
      </c>
      <c r="J6" s="1" t="s">
        <v>27</v>
      </c>
      <c r="K6" s="1" t="s">
        <v>7</v>
      </c>
      <c r="L6" s="1" t="s">
        <v>28</v>
      </c>
    </row>
    <row r="7" spans="1:12" ht="18" customHeight="1" x14ac:dyDescent="0.25">
      <c r="A7" s="6" t="s">
        <v>13</v>
      </c>
      <c r="B7" s="10">
        <v>397.05</v>
      </c>
      <c r="C7" s="11">
        <v>66.25</v>
      </c>
      <c r="D7" s="12">
        <f t="shared" ref="D7:D12" si="0">C7/B7*100</f>
        <v>16.685555975317971</v>
      </c>
      <c r="E7" s="11">
        <v>2.4</v>
      </c>
      <c r="F7" s="13">
        <f t="shared" ref="F7:F12" si="1">E7/B7*100</f>
        <v>0.6044578768417076</v>
      </c>
      <c r="G7" s="11">
        <v>305.3</v>
      </c>
      <c r="H7" s="12">
        <f t="shared" ref="H7:H12" si="2">G7/B7*100</f>
        <v>76.892079083238883</v>
      </c>
      <c r="I7" s="11">
        <v>0.1</v>
      </c>
      <c r="J7" s="13">
        <f t="shared" ref="J7:J12" si="3">I7/B7*100</f>
        <v>2.5185744868404487E-2</v>
      </c>
      <c r="K7" s="11">
        <v>23</v>
      </c>
      <c r="L7" s="13">
        <f t="shared" ref="L7:L12" si="4">K7/B7*100</f>
        <v>5.7927213197330314</v>
      </c>
    </row>
    <row r="8" spans="1:12" ht="25.5" customHeight="1" x14ac:dyDescent="0.25">
      <c r="A8" s="7" t="s">
        <v>14</v>
      </c>
      <c r="B8" s="14">
        <v>105.6</v>
      </c>
      <c r="C8" s="15">
        <v>23</v>
      </c>
      <c r="D8" s="16">
        <f t="shared" si="0"/>
        <v>21.780303030303031</v>
      </c>
      <c r="E8" s="15">
        <v>11</v>
      </c>
      <c r="F8" s="17">
        <f t="shared" si="1"/>
        <v>10.416666666666668</v>
      </c>
      <c r="G8" s="15">
        <v>71.599999999999994</v>
      </c>
      <c r="H8" s="16">
        <f t="shared" si="2"/>
        <v>67.803030303030297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11</v>
      </c>
      <c r="C9" s="15">
        <v>0</v>
      </c>
      <c r="D9" s="16">
        <f t="shared" si="0"/>
        <v>0</v>
      </c>
      <c r="E9" s="15">
        <v>0</v>
      </c>
      <c r="F9" s="17">
        <f t="shared" si="1"/>
        <v>0</v>
      </c>
      <c r="G9" s="15">
        <v>11</v>
      </c>
      <c r="H9" s="16">
        <f t="shared" si="2"/>
        <v>100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4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4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1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1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8">
        <v>518.65</v>
      </c>
      <c r="C12" s="19">
        <v>89.25</v>
      </c>
      <c r="D12" s="20">
        <f t="shared" si="0"/>
        <v>17.208136508242553</v>
      </c>
      <c r="E12" s="19">
        <v>13.4</v>
      </c>
      <c r="F12" s="21">
        <f t="shared" si="1"/>
        <v>2.5836305793887981</v>
      </c>
      <c r="G12" s="19">
        <v>392.9</v>
      </c>
      <c r="H12" s="20">
        <f t="shared" si="2"/>
        <v>75.75436228670587</v>
      </c>
      <c r="I12" s="19">
        <v>0.1</v>
      </c>
      <c r="J12" s="21">
        <f t="shared" si="3"/>
        <v>1.928082521931939E-2</v>
      </c>
      <c r="K12" s="19">
        <v>23</v>
      </c>
      <c r="L12" s="21">
        <f t="shared" si="4"/>
        <v>4.434589800443459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  <row r="15" spans="1:12" x14ac:dyDescent="0.25">
      <c r="A15" s="23" t="s">
        <v>22</v>
      </c>
      <c r="B15" s="23"/>
      <c r="C15" s="23"/>
      <c r="D15" s="23"/>
      <c r="E15" s="23"/>
    </row>
  </sheetData>
  <mergeCells count="11">
    <mergeCell ref="A14:E14"/>
    <mergeCell ref="A15:E15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2012-10-18T09:53:29Z</dcterms:modified>
</cp:coreProperties>
</file>